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0" yWindow="65431" windowWidth="18855" windowHeight="12045" tabRatio="831" activeTab="0"/>
  </bookViews>
  <sheets>
    <sheet name="Data Table" sheetId="1" r:id="rId1"/>
    <sheet name="Graph 1 Common Name" sheetId="2" r:id="rId2"/>
    <sheet name="Graph 2 Total Organisms" sheetId="3" r:id="rId3"/>
    <sheet name="Graph 3 Taxonomic Class." sheetId="4" r:id="rId4"/>
    <sheet name="Graph 4 Feeding Type" sheetId="5" r:id="rId5"/>
  </sheets>
  <definedNames/>
  <calcPr fullCalcOnLoad="1"/>
</workbook>
</file>

<file path=xl/sharedStrings.xml><?xml version="1.0" encoding="utf-8"?>
<sst xmlns="http://schemas.openxmlformats.org/spreadsheetml/2006/main" count="141" uniqueCount="104">
  <si>
    <t>Bag 1</t>
  </si>
  <si>
    <t>Bag 2</t>
  </si>
  <si>
    <t>Order</t>
  </si>
  <si>
    <t>Class</t>
  </si>
  <si>
    <t>Subclass</t>
  </si>
  <si>
    <t>Unknown</t>
  </si>
  <si>
    <t>Unknown</t>
  </si>
  <si>
    <t>Acari</t>
  </si>
  <si>
    <t>Turbellaria</t>
  </si>
  <si>
    <t>Hirudinea</t>
  </si>
  <si>
    <t>Bivalvia</t>
  </si>
  <si>
    <t>Gastropoda</t>
  </si>
  <si>
    <t>Decapoda</t>
  </si>
  <si>
    <t>Arachnida</t>
  </si>
  <si>
    <t>Isopoda</t>
  </si>
  <si>
    <t>Amphipoda</t>
  </si>
  <si>
    <t>Trichoptera</t>
  </si>
  <si>
    <t>Megaloptera</t>
  </si>
  <si>
    <t>Diptera</t>
  </si>
  <si>
    <t>Ephemeroptera</t>
  </si>
  <si>
    <t>Odonata</t>
  </si>
  <si>
    <t>Plecoptera</t>
  </si>
  <si>
    <t>Isopoda</t>
  </si>
  <si>
    <t>Decapoda</t>
  </si>
  <si>
    <t>Arachnida</t>
  </si>
  <si>
    <t>Gastropoda</t>
  </si>
  <si>
    <t>Bivalvia</t>
  </si>
  <si>
    <t>Hirudinea</t>
  </si>
  <si>
    <t>Oligochaeta</t>
  </si>
  <si>
    <t>Turbellaria</t>
  </si>
  <si>
    <t>Acari</t>
  </si>
  <si>
    <t>Unknown</t>
  </si>
  <si>
    <t>Total Insects by Feeding Group</t>
  </si>
  <si>
    <t>Shredder</t>
  </si>
  <si>
    <t>Collector</t>
  </si>
  <si>
    <t>Collector</t>
  </si>
  <si>
    <t>Collector</t>
  </si>
  <si>
    <t>Scraper</t>
  </si>
  <si>
    <t>Predator</t>
  </si>
  <si>
    <t>Unknown</t>
  </si>
  <si>
    <t>Unidentified Organisms</t>
  </si>
  <si>
    <t>Shredder</t>
  </si>
  <si>
    <t>Shredder</t>
  </si>
  <si>
    <t>Collector</t>
  </si>
  <si>
    <t>Collector</t>
  </si>
  <si>
    <t>Collector</t>
  </si>
  <si>
    <t>Collector</t>
  </si>
  <si>
    <t>Scraper</t>
  </si>
  <si>
    <t>Predator</t>
  </si>
  <si>
    <t>Predator</t>
  </si>
  <si>
    <t>Scraper</t>
  </si>
  <si>
    <t>Collector</t>
  </si>
  <si>
    <t>Predator</t>
  </si>
  <si>
    <t>Collector</t>
  </si>
  <si>
    <t>Collector</t>
  </si>
  <si>
    <t>Predator</t>
  </si>
  <si>
    <t>Predator</t>
  </si>
  <si>
    <t>Predator</t>
  </si>
  <si>
    <t>Predator</t>
  </si>
  <si>
    <t>Predator</t>
  </si>
  <si>
    <t>Predator</t>
  </si>
  <si>
    <t>Unknown</t>
  </si>
  <si>
    <t>Total Organisms of All Types</t>
  </si>
  <si>
    <t>Common Name</t>
  </si>
  <si>
    <t>About the Organisms</t>
  </si>
  <si>
    <t>Counts</t>
  </si>
  <si>
    <t>Plecoptera</t>
  </si>
  <si>
    <t>Odonata</t>
  </si>
  <si>
    <t>Ephemeroptera</t>
  </si>
  <si>
    <t>Diptera</t>
  </si>
  <si>
    <t>Megaloptera</t>
  </si>
  <si>
    <t>Trichoptera</t>
  </si>
  <si>
    <t>Total Insects by Taxonomic Classification</t>
  </si>
  <si>
    <t>Taxonomic Classification</t>
  </si>
  <si>
    <t>Blackfly Larvae</t>
  </si>
  <si>
    <t>Crane Fly Larva</t>
  </si>
  <si>
    <t>Dobsonfly Larva</t>
  </si>
  <si>
    <t>Alderfy Larva</t>
  </si>
  <si>
    <t>Free-living Caddisfly Larvae</t>
  </si>
  <si>
    <t>Case-making Caddisfly Larvae</t>
  </si>
  <si>
    <t>Net spinner Caddisfly Larvae</t>
  </si>
  <si>
    <t>Scud</t>
  </si>
  <si>
    <t>Sowbugs/Pillbugs</t>
  </si>
  <si>
    <t>Crayfish</t>
  </si>
  <si>
    <t>Spiders</t>
  </si>
  <si>
    <t>Snails</t>
  </si>
  <si>
    <t>Clams &amp; Mussels</t>
  </si>
  <si>
    <t>Leeches</t>
  </si>
  <si>
    <t>Aquatic Earthworms</t>
  </si>
  <si>
    <t>Oligochaeta</t>
  </si>
  <si>
    <t>Planaria</t>
  </si>
  <si>
    <t>Other small arthropods &amp; Protists</t>
  </si>
  <si>
    <t>Water Mites</t>
  </si>
  <si>
    <t>Coleoptera</t>
  </si>
  <si>
    <t>Stoneflies</t>
  </si>
  <si>
    <t>Dragonflies</t>
  </si>
  <si>
    <t>Damselflies</t>
  </si>
  <si>
    <t>Mayflies</t>
  </si>
  <si>
    <t>Water Penny Beetles</t>
  </si>
  <si>
    <t>Whirligig Beetles</t>
  </si>
  <si>
    <t>Feeding Type</t>
  </si>
  <si>
    <t>Riffle Beetles</t>
  </si>
  <si>
    <t>Coleoptera</t>
  </si>
  <si>
    <t>Midge Larvae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</si>
</sst>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Common Name
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95"/>
          <c:w val="0.94175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Table'!$A$9:$A$35</c:f>
              <c:strCache>
                <c:ptCount val="27"/>
                <c:pt idx="0">
                  <c:v>Stoneflies</c:v>
                </c:pt>
                <c:pt idx="1">
                  <c:v>Dragonflies</c:v>
                </c:pt>
                <c:pt idx="2">
                  <c:v>Damselflies</c:v>
                </c:pt>
                <c:pt idx="3">
                  <c:v>Mayflies</c:v>
                </c:pt>
                <c:pt idx="4">
                  <c:v>Water Penny Beetles</c:v>
                </c:pt>
                <c:pt idx="5">
                  <c:v>Whirligig Beetles</c:v>
                </c:pt>
                <c:pt idx="6">
                  <c:v>Riffle Beetles</c:v>
                </c:pt>
                <c:pt idx="7">
                  <c:v>Midge Larvae</c:v>
                </c:pt>
                <c:pt idx="8">
                  <c:v>Blackfly Larvae</c:v>
                </c:pt>
                <c:pt idx="9">
                  <c:v>Crane Fly Larva</c:v>
                </c:pt>
                <c:pt idx="10">
                  <c:v>Dobsonfly Larva</c:v>
                </c:pt>
                <c:pt idx="11">
                  <c:v>Alderfy Larva</c:v>
                </c:pt>
                <c:pt idx="12">
                  <c:v>Case-making Caddisfly Larvae</c:v>
                </c:pt>
                <c:pt idx="13">
                  <c:v>Free-living Caddisfly Larvae</c:v>
                </c:pt>
                <c:pt idx="14">
                  <c:v>Net spinner Caddisfly Larvae</c:v>
                </c:pt>
                <c:pt idx="15">
                  <c:v>Scud</c:v>
                </c:pt>
                <c:pt idx="16">
                  <c:v>Sowbugs/Pillbugs</c:v>
                </c:pt>
                <c:pt idx="17">
                  <c:v>Crayfish</c:v>
                </c:pt>
                <c:pt idx="18">
                  <c:v>Spiders</c:v>
                </c:pt>
                <c:pt idx="19">
                  <c:v>Snails</c:v>
                </c:pt>
                <c:pt idx="20">
                  <c:v>Clams &amp; Mussels</c:v>
                </c:pt>
                <c:pt idx="21">
                  <c:v>Leeches</c:v>
                </c:pt>
                <c:pt idx="22">
                  <c:v>Aquatic Earthworms</c:v>
                </c:pt>
                <c:pt idx="23">
                  <c:v>Planaria</c:v>
                </c:pt>
                <c:pt idx="24">
                  <c:v>Water Mites</c:v>
                </c:pt>
                <c:pt idx="25">
                  <c:v>Other small arthropods &amp; Protists</c:v>
                </c:pt>
                <c:pt idx="26">
                  <c:v>Unidentified Organisms</c:v>
                </c:pt>
              </c:strCache>
            </c:strRef>
          </c:cat>
          <c:val>
            <c:numRef>
              <c:f>'Data Table'!$E$9:$E$35</c:f>
              <c:numCache>
                <c:ptCount val="27"/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Table'!$A$9:$A$35</c:f>
              <c:strCache>
                <c:ptCount val="27"/>
                <c:pt idx="0">
                  <c:v>Stoneflies</c:v>
                </c:pt>
                <c:pt idx="1">
                  <c:v>Dragonflies</c:v>
                </c:pt>
                <c:pt idx="2">
                  <c:v>Damselflies</c:v>
                </c:pt>
                <c:pt idx="3">
                  <c:v>Mayflies</c:v>
                </c:pt>
                <c:pt idx="4">
                  <c:v>Water Penny Beetles</c:v>
                </c:pt>
                <c:pt idx="5">
                  <c:v>Whirligig Beetles</c:v>
                </c:pt>
                <c:pt idx="6">
                  <c:v>Riffle Beetles</c:v>
                </c:pt>
                <c:pt idx="7">
                  <c:v>Midge Larvae</c:v>
                </c:pt>
                <c:pt idx="8">
                  <c:v>Blackfly Larvae</c:v>
                </c:pt>
                <c:pt idx="9">
                  <c:v>Crane Fly Larva</c:v>
                </c:pt>
                <c:pt idx="10">
                  <c:v>Dobsonfly Larva</c:v>
                </c:pt>
                <c:pt idx="11">
                  <c:v>Alderfy Larva</c:v>
                </c:pt>
                <c:pt idx="12">
                  <c:v>Case-making Caddisfly Larvae</c:v>
                </c:pt>
                <c:pt idx="13">
                  <c:v>Free-living Caddisfly Larvae</c:v>
                </c:pt>
                <c:pt idx="14">
                  <c:v>Net spinner Caddisfly Larvae</c:v>
                </c:pt>
                <c:pt idx="15">
                  <c:v>Scud</c:v>
                </c:pt>
                <c:pt idx="16">
                  <c:v>Sowbugs/Pillbugs</c:v>
                </c:pt>
                <c:pt idx="17">
                  <c:v>Crayfish</c:v>
                </c:pt>
                <c:pt idx="18">
                  <c:v>Spiders</c:v>
                </c:pt>
                <c:pt idx="19">
                  <c:v>Snails</c:v>
                </c:pt>
                <c:pt idx="20">
                  <c:v>Clams &amp; Mussels</c:v>
                </c:pt>
                <c:pt idx="21">
                  <c:v>Leeches</c:v>
                </c:pt>
                <c:pt idx="22">
                  <c:v>Aquatic Earthworms</c:v>
                </c:pt>
                <c:pt idx="23">
                  <c:v>Planaria</c:v>
                </c:pt>
                <c:pt idx="24">
                  <c:v>Water Mites</c:v>
                </c:pt>
                <c:pt idx="25">
                  <c:v>Other small arthropods &amp; Protists</c:v>
                </c:pt>
                <c:pt idx="26">
                  <c:v>Unidentified Organisms</c:v>
                </c:pt>
              </c:strCache>
            </c:strRef>
          </c:cat>
          <c:val>
            <c:numRef>
              <c:f>'Data Table'!$F$9:$F$35</c:f>
              <c:numCache>
                <c:ptCount val="27"/>
              </c:numCache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Common Names of Organisms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75"/>
          <c:y val="0.9275"/>
          <c:w val="0.211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Total Organisms in Leaf Packs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755"/>
          <c:w val="0.925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Table'!$E$8:$F$8</c:f>
              <c:strCache>
                <c:ptCount val="2"/>
                <c:pt idx="0">
                  <c:v>Bag 1</c:v>
                </c:pt>
                <c:pt idx="1">
                  <c:v>Bag 2</c:v>
                </c:pt>
              </c:strCache>
            </c:strRef>
          </c:cat>
          <c:val>
            <c:numRef>
              <c:f>'Data Table'!$E$37:$F$37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Treatment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85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Taxonomic Classification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295"/>
          <c:w val="0.938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Table'!$B$39:$B$56</c:f>
              <c:strCache>
                <c:ptCount val="18"/>
                <c:pt idx="0">
                  <c:v>Plecoptera</c:v>
                </c:pt>
                <c:pt idx="1">
                  <c:v>Odonata</c:v>
                </c:pt>
                <c:pt idx="2">
                  <c:v>Ephemeroptera</c:v>
                </c:pt>
                <c:pt idx="3">
                  <c:v>Coleoptera</c:v>
                </c:pt>
                <c:pt idx="4">
                  <c:v>Diptera</c:v>
                </c:pt>
                <c:pt idx="5">
                  <c:v>Megaloptera</c:v>
                </c:pt>
                <c:pt idx="6">
                  <c:v>Trichoptera</c:v>
                </c:pt>
                <c:pt idx="7">
                  <c:v>Amphipoda</c:v>
                </c:pt>
                <c:pt idx="8">
                  <c:v>Isopoda</c:v>
                </c:pt>
                <c:pt idx="9">
                  <c:v>Decapoda</c:v>
                </c:pt>
                <c:pt idx="10">
                  <c:v>Arachnida</c:v>
                </c:pt>
                <c:pt idx="11">
                  <c:v>Gastropoda</c:v>
                </c:pt>
                <c:pt idx="12">
                  <c:v>Bivalvia</c:v>
                </c:pt>
                <c:pt idx="13">
                  <c:v>Hirudinea</c:v>
                </c:pt>
                <c:pt idx="14">
                  <c:v>Oligochaeta</c:v>
                </c:pt>
                <c:pt idx="15">
                  <c:v>Turbellaria</c:v>
                </c:pt>
                <c:pt idx="16">
                  <c:v>Acari</c:v>
                </c:pt>
                <c:pt idx="17">
                  <c:v>Unknown</c:v>
                </c:pt>
              </c:strCache>
            </c:strRef>
          </c:cat>
          <c:val>
            <c:numRef>
              <c:f>'Data Table'!$E$39:$E$56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Table'!$B$39:$B$56</c:f>
              <c:strCache>
                <c:ptCount val="18"/>
                <c:pt idx="0">
                  <c:v>Plecoptera</c:v>
                </c:pt>
                <c:pt idx="1">
                  <c:v>Odonata</c:v>
                </c:pt>
                <c:pt idx="2">
                  <c:v>Ephemeroptera</c:v>
                </c:pt>
                <c:pt idx="3">
                  <c:v>Coleoptera</c:v>
                </c:pt>
                <c:pt idx="4">
                  <c:v>Diptera</c:v>
                </c:pt>
                <c:pt idx="5">
                  <c:v>Megaloptera</c:v>
                </c:pt>
                <c:pt idx="6">
                  <c:v>Trichoptera</c:v>
                </c:pt>
                <c:pt idx="7">
                  <c:v>Amphipoda</c:v>
                </c:pt>
                <c:pt idx="8">
                  <c:v>Isopoda</c:v>
                </c:pt>
                <c:pt idx="9">
                  <c:v>Decapoda</c:v>
                </c:pt>
                <c:pt idx="10">
                  <c:v>Arachnida</c:v>
                </c:pt>
                <c:pt idx="11">
                  <c:v>Gastropoda</c:v>
                </c:pt>
                <c:pt idx="12">
                  <c:v>Bivalvia</c:v>
                </c:pt>
                <c:pt idx="13">
                  <c:v>Hirudinea</c:v>
                </c:pt>
                <c:pt idx="14">
                  <c:v>Oligochaeta</c:v>
                </c:pt>
                <c:pt idx="15">
                  <c:v>Turbellaria</c:v>
                </c:pt>
                <c:pt idx="16">
                  <c:v>Acari</c:v>
                </c:pt>
                <c:pt idx="17">
                  <c:v>Unknown</c:v>
                </c:pt>
              </c:strCache>
            </c:strRef>
          </c:cat>
          <c:val>
            <c:numRef>
              <c:f>'Data Table'!$F$39:$F$56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Taxonomic Name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3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75"/>
          <c:y val="0.926"/>
          <c:w val="0.211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Feeding Type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755"/>
          <c:w val="0.925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Table'!$B$58:$B$62</c:f>
              <c:strCache>
                <c:ptCount val="5"/>
                <c:pt idx="0">
                  <c:v>Shredder</c:v>
                </c:pt>
                <c:pt idx="1">
                  <c:v>Collector</c:v>
                </c:pt>
                <c:pt idx="2">
                  <c:v>Scraper</c:v>
                </c:pt>
                <c:pt idx="3">
                  <c:v>Predator</c:v>
                </c:pt>
                <c:pt idx="4">
                  <c:v>Unknown</c:v>
                </c:pt>
              </c:strCache>
            </c:strRef>
          </c:cat>
          <c:val>
            <c:numRef>
              <c:f>'Data Table'!$E$58:$E$62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Table'!$B$58:$B$62</c:f>
              <c:strCache>
                <c:ptCount val="5"/>
                <c:pt idx="0">
                  <c:v>Shredder</c:v>
                </c:pt>
                <c:pt idx="1">
                  <c:v>Collector</c:v>
                </c:pt>
                <c:pt idx="2">
                  <c:v>Scraper</c:v>
                </c:pt>
                <c:pt idx="3">
                  <c:v>Predator</c:v>
                </c:pt>
                <c:pt idx="4">
                  <c:v>Unknown</c:v>
                </c:pt>
              </c:strCache>
            </c:strRef>
          </c:cat>
          <c:val>
            <c:numRef>
              <c:f>'Data Table'!$F$58:$F$62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Feeding Type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06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75"/>
          <c:y val="0.926"/>
          <c:w val="0.211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6362700" cy="904875"/>
        </a:xfrm>
        <a:prstGeom prst="rect">
          <a:avLst/>
        </a:prstGeom>
        <a:gradFill rotWithShape="1">
          <a:gsLst>
            <a:gs pos="0">
              <a:srgbClr val="39B7D8"/>
            </a:gs>
            <a:gs pos="100000">
              <a:srgbClr val="95EE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number of organisms 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each type found in Bag 1 and Bag 2 (green cells). The spreadsheet will automatically calculate the values indicated in the pink cells. Graphs if each type of data will be generated in Graph 1 (green cell data), Graph 2 (bag totals), Graph 3 (taxonomic totals) and Graph 4 (feeding type totals). If you type your treatment name into the cells that currently say Bag 1 and Bag 2, the legends will update on the graphs to reflect those names.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tabSelected="1" zoomScalePageLayoutView="0" workbookViewId="0" topLeftCell="A43">
      <selection activeCell="H54" sqref="H54"/>
    </sheetView>
  </sheetViews>
  <sheetFormatPr defaultColWidth="11.00390625" defaultRowHeight="12.75"/>
  <cols>
    <col min="1" max="1" width="25.375" style="0" customWidth="1"/>
    <col min="2" max="2" width="13.875" style="0" customWidth="1"/>
    <col min="3" max="3" width="9.875" style="0" customWidth="1"/>
    <col min="4" max="4" width="12.875" style="0" customWidth="1"/>
  </cols>
  <sheetData>
    <row r="7" spans="1:6" ht="12.75">
      <c r="A7" s="13" t="s">
        <v>64</v>
      </c>
      <c r="B7" s="13"/>
      <c r="C7" s="13"/>
      <c r="D7" s="13"/>
      <c r="E7" s="14" t="s">
        <v>65</v>
      </c>
      <c r="F7" s="13"/>
    </row>
    <row r="8" spans="1:6" ht="12.75">
      <c r="A8" s="5" t="s">
        <v>63</v>
      </c>
      <c r="B8" s="15" t="s">
        <v>73</v>
      </c>
      <c r="C8" s="16"/>
      <c r="D8" s="5" t="s">
        <v>100</v>
      </c>
      <c r="E8" s="4" t="s">
        <v>0</v>
      </c>
      <c r="F8" s="3" t="s">
        <v>1</v>
      </c>
    </row>
    <row r="9" spans="1:6" ht="14.25">
      <c r="A9" s="6" t="s">
        <v>94</v>
      </c>
      <c r="B9" s="7" t="s">
        <v>21</v>
      </c>
      <c r="C9" s="7" t="s">
        <v>2</v>
      </c>
      <c r="D9" s="7" t="s">
        <v>52</v>
      </c>
      <c r="E9" s="9"/>
      <c r="F9" s="10"/>
    </row>
    <row r="10" spans="1:6" ht="14.25">
      <c r="A10" s="6" t="s">
        <v>95</v>
      </c>
      <c r="B10" s="7" t="s">
        <v>20</v>
      </c>
      <c r="C10" s="7" t="s">
        <v>2</v>
      </c>
      <c r="D10" s="7" t="s">
        <v>48</v>
      </c>
      <c r="E10" s="11"/>
      <c r="F10" s="12"/>
    </row>
    <row r="11" spans="1:6" ht="14.25">
      <c r="A11" s="6" t="s">
        <v>96</v>
      </c>
      <c r="B11" s="7" t="s">
        <v>20</v>
      </c>
      <c r="C11" s="7" t="s">
        <v>2</v>
      </c>
      <c r="D11" s="7" t="s">
        <v>48</v>
      </c>
      <c r="E11" s="11"/>
      <c r="F11" s="12"/>
    </row>
    <row r="12" spans="1:6" ht="14.25">
      <c r="A12" s="6" t="s">
        <v>97</v>
      </c>
      <c r="B12" s="7" t="s">
        <v>19</v>
      </c>
      <c r="C12" s="7" t="s">
        <v>2</v>
      </c>
      <c r="D12" s="7" t="s">
        <v>44</v>
      </c>
      <c r="E12" s="11"/>
      <c r="F12" s="12"/>
    </row>
    <row r="13" spans="1:6" ht="14.25">
      <c r="A13" s="6" t="s">
        <v>98</v>
      </c>
      <c r="B13" s="7" t="s">
        <v>102</v>
      </c>
      <c r="C13" s="7" t="s">
        <v>2</v>
      </c>
      <c r="D13" s="7" t="s">
        <v>47</v>
      </c>
      <c r="E13" s="11"/>
      <c r="F13" s="12"/>
    </row>
    <row r="14" spans="1:6" ht="14.25">
      <c r="A14" s="6" t="s">
        <v>99</v>
      </c>
      <c r="B14" s="7" t="s">
        <v>102</v>
      </c>
      <c r="C14" s="7" t="s">
        <v>2</v>
      </c>
      <c r="D14" s="7" t="s">
        <v>53</v>
      </c>
      <c r="E14" s="11"/>
      <c r="F14" s="12"/>
    </row>
    <row r="15" spans="1:6" ht="14.25">
      <c r="A15" s="6" t="s">
        <v>101</v>
      </c>
      <c r="B15" s="7" t="s">
        <v>102</v>
      </c>
      <c r="C15" s="7" t="s">
        <v>2</v>
      </c>
      <c r="D15" s="7" t="s">
        <v>53</v>
      </c>
      <c r="E15" s="11"/>
      <c r="F15" s="12"/>
    </row>
    <row r="16" spans="1:6" ht="14.25">
      <c r="A16" s="6" t="s">
        <v>103</v>
      </c>
      <c r="B16" s="7" t="s">
        <v>18</v>
      </c>
      <c r="C16" s="7" t="s">
        <v>2</v>
      </c>
      <c r="D16" s="7" t="s">
        <v>54</v>
      </c>
      <c r="E16" s="11"/>
      <c r="F16" s="12"/>
    </row>
    <row r="17" spans="1:6" ht="14.25">
      <c r="A17" s="6" t="s">
        <v>74</v>
      </c>
      <c r="B17" s="7" t="s">
        <v>18</v>
      </c>
      <c r="C17" s="7" t="s">
        <v>2</v>
      </c>
      <c r="D17" s="7" t="s">
        <v>46</v>
      </c>
      <c r="E17" s="11"/>
      <c r="F17" s="12"/>
    </row>
    <row r="18" spans="1:6" ht="14.25">
      <c r="A18" s="6" t="s">
        <v>75</v>
      </c>
      <c r="B18" s="7" t="s">
        <v>18</v>
      </c>
      <c r="C18" s="7" t="s">
        <v>2</v>
      </c>
      <c r="D18" s="7" t="s">
        <v>41</v>
      </c>
      <c r="E18" s="11"/>
      <c r="F18" s="12"/>
    </row>
    <row r="19" spans="1:6" ht="14.25">
      <c r="A19" s="6" t="s">
        <v>76</v>
      </c>
      <c r="B19" s="7" t="s">
        <v>17</v>
      </c>
      <c r="C19" s="7" t="s">
        <v>2</v>
      </c>
      <c r="D19" s="7" t="s">
        <v>49</v>
      </c>
      <c r="E19" s="11"/>
      <c r="F19" s="12"/>
    </row>
    <row r="20" spans="1:6" ht="14.25">
      <c r="A20" s="6" t="s">
        <v>77</v>
      </c>
      <c r="B20" s="7" t="s">
        <v>17</v>
      </c>
      <c r="C20" s="7" t="s">
        <v>2</v>
      </c>
      <c r="D20" s="7" t="s">
        <v>49</v>
      </c>
      <c r="E20" s="11"/>
      <c r="F20" s="12"/>
    </row>
    <row r="21" spans="1:6" ht="28.5">
      <c r="A21" s="6" t="s">
        <v>79</v>
      </c>
      <c r="B21" s="7" t="s">
        <v>16</v>
      </c>
      <c r="C21" s="7" t="s">
        <v>2</v>
      </c>
      <c r="D21" s="7" t="s">
        <v>45</v>
      </c>
      <c r="E21" s="11"/>
      <c r="F21" s="12"/>
    </row>
    <row r="22" spans="1:6" ht="14.25">
      <c r="A22" s="6" t="s">
        <v>78</v>
      </c>
      <c r="B22" s="7" t="s">
        <v>16</v>
      </c>
      <c r="C22" s="7" t="s">
        <v>2</v>
      </c>
      <c r="D22" s="7" t="s">
        <v>52</v>
      </c>
      <c r="E22" s="11"/>
      <c r="F22" s="12"/>
    </row>
    <row r="23" spans="1:6" ht="14.25">
      <c r="A23" s="8" t="s">
        <v>80</v>
      </c>
      <c r="B23" s="7" t="s">
        <v>16</v>
      </c>
      <c r="C23" s="7" t="s">
        <v>2</v>
      </c>
      <c r="D23" s="7" t="s">
        <v>43</v>
      </c>
      <c r="E23" s="11"/>
      <c r="F23" s="12"/>
    </row>
    <row r="24" spans="1:6" ht="14.25">
      <c r="A24" s="8" t="s">
        <v>81</v>
      </c>
      <c r="B24" s="7" t="s">
        <v>15</v>
      </c>
      <c r="C24" s="7" t="s">
        <v>2</v>
      </c>
      <c r="D24" s="7" t="s">
        <v>42</v>
      </c>
      <c r="E24" s="11"/>
      <c r="F24" s="12"/>
    </row>
    <row r="25" spans="1:6" ht="14.25">
      <c r="A25" s="8" t="s">
        <v>82</v>
      </c>
      <c r="B25" s="7" t="s">
        <v>14</v>
      </c>
      <c r="C25" s="7" t="s">
        <v>2</v>
      </c>
      <c r="D25" s="7" t="s">
        <v>34</v>
      </c>
      <c r="E25" s="11"/>
      <c r="F25" s="12"/>
    </row>
    <row r="26" spans="1:6" ht="14.25">
      <c r="A26" s="8" t="s">
        <v>83</v>
      </c>
      <c r="B26" s="7" t="s">
        <v>12</v>
      </c>
      <c r="C26" s="7" t="s">
        <v>2</v>
      </c>
      <c r="D26" s="7" t="s">
        <v>55</v>
      </c>
      <c r="E26" s="11"/>
      <c r="F26" s="12"/>
    </row>
    <row r="27" spans="1:6" ht="14.25">
      <c r="A27" s="8" t="s">
        <v>84</v>
      </c>
      <c r="B27" s="7" t="s">
        <v>13</v>
      </c>
      <c r="C27" s="7" t="s">
        <v>3</v>
      </c>
      <c r="D27" s="7" t="s">
        <v>56</v>
      </c>
      <c r="E27" s="11"/>
      <c r="F27" s="12"/>
    </row>
    <row r="28" spans="1:6" ht="14.25">
      <c r="A28" s="8" t="s">
        <v>85</v>
      </c>
      <c r="B28" s="7" t="s">
        <v>11</v>
      </c>
      <c r="C28" s="7" t="s">
        <v>3</v>
      </c>
      <c r="D28" s="7" t="s">
        <v>50</v>
      </c>
      <c r="E28" s="11"/>
      <c r="F28" s="12"/>
    </row>
    <row r="29" spans="1:6" ht="14.25">
      <c r="A29" s="8" t="s">
        <v>86</v>
      </c>
      <c r="B29" s="7" t="s">
        <v>10</v>
      </c>
      <c r="C29" s="7" t="s">
        <v>3</v>
      </c>
      <c r="D29" s="7" t="s">
        <v>51</v>
      </c>
      <c r="E29" s="11"/>
      <c r="F29" s="12"/>
    </row>
    <row r="30" spans="1:6" ht="14.25">
      <c r="A30" s="8" t="s">
        <v>87</v>
      </c>
      <c r="B30" s="7" t="s">
        <v>9</v>
      </c>
      <c r="C30" s="7" t="s">
        <v>4</v>
      </c>
      <c r="D30" s="7" t="s">
        <v>57</v>
      </c>
      <c r="E30" s="11"/>
      <c r="F30" s="12"/>
    </row>
    <row r="31" spans="1:6" ht="14.25">
      <c r="A31" s="8" t="s">
        <v>88</v>
      </c>
      <c r="B31" s="7" t="s">
        <v>89</v>
      </c>
      <c r="C31" s="7" t="s">
        <v>4</v>
      </c>
      <c r="D31" s="7" t="s">
        <v>35</v>
      </c>
      <c r="E31" s="11"/>
      <c r="F31" s="12"/>
    </row>
    <row r="32" spans="1:6" ht="14.25">
      <c r="A32" s="8" t="s">
        <v>90</v>
      </c>
      <c r="B32" s="7" t="s">
        <v>8</v>
      </c>
      <c r="C32" s="7" t="s">
        <v>3</v>
      </c>
      <c r="D32" s="7" t="s">
        <v>58</v>
      </c>
      <c r="E32" s="11"/>
      <c r="F32" s="12"/>
    </row>
    <row r="33" spans="1:6" ht="14.25">
      <c r="A33" s="8" t="s">
        <v>92</v>
      </c>
      <c r="B33" s="7" t="s">
        <v>7</v>
      </c>
      <c r="C33" s="7" t="s">
        <v>4</v>
      </c>
      <c r="D33" s="7" t="s">
        <v>60</v>
      </c>
      <c r="E33" s="11"/>
      <c r="F33" s="12"/>
    </row>
    <row r="34" spans="1:6" ht="28.5">
      <c r="A34" s="8" t="s">
        <v>91</v>
      </c>
      <c r="B34" s="7" t="s">
        <v>6</v>
      </c>
      <c r="C34" s="7" t="s">
        <v>5</v>
      </c>
      <c r="D34" s="7" t="s">
        <v>59</v>
      </c>
      <c r="E34" s="11"/>
      <c r="F34" s="12"/>
    </row>
    <row r="35" spans="1:6" ht="14.25">
      <c r="A35" s="8" t="s">
        <v>40</v>
      </c>
      <c r="B35" s="7" t="s">
        <v>39</v>
      </c>
      <c r="C35" s="7" t="s">
        <v>61</v>
      </c>
      <c r="D35" s="7" t="s">
        <v>61</v>
      </c>
      <c r="E35" s="11"/>
      <c r="F35" s="12"/>
    </row>
    <row r="37" spans="1:6" ht="14.25">
      <c r="A37" s="1" t="s">
        <v>62</v>
      </c>
      <c r="B37" s="2"/>
      <c r="C37" s="2"/>
      <c r="D37" s="2"/>
      <c r="E37" s="2">
        <f>SUM(E9:E35)</f>
        <v>0</v>
      </c>
      <c r="F37" s="2">
        <f>SUM(F9:F35)</f>
        <v>0</v>
      </c>
    </row>
    <row r="39" spans="1:6" ht="12.75">
      <c r="A39" s="17" t="s">
        <v>72</v>
      </c>
      <c r="B39" s="2" t="s">
        <v>66</v>
      </c>
      <c r="C39" s="2"/>
      <c r="D39" s="2"/>
      <c r="E39" s="2">
        <f>SUMIF($B$9:$B$35,$B39,E$9:E$35)</f>
        <v>0</v>
      </c>
      <c r="F39" s="2">
        <f>SUMIF($B$9:$B$35,$B39,F$9:F$35)</f>
        <v>0</v>
      </c>
    </row>
    <row r="40" spans="1:6" ht="12.75">
      <c r="A40" s="17"/>
      <c r="B40" s="2" t="s">
        <v>67</v>
      </c>
      <c r="C40" s="2"/>
      <c r="D40" s="2"/>
      <c r="E40" s="2">
        <f aca="true" t="shared" si="0" ref="E40:F56">SUMIF($B$9:$B$35,$B40,E$9:E$35)</f>
        <v>0</v>
      </c>
      <c r="F40" s="2">
        <f t="shared" si="0"/>
        <v>0</v>
      </c>
    </row>
    <row r="41" spans="1:6" ht="12.75">
      <c r="A41" s="17"/>
      <c r="B41" s="2" t="s">
        <v>68</v>
      </c>
      <c r="C41" s="2"/>
      <c r="D41" s="2"/>
      <c r="E41" s="2">
        <f t="shared" si="0"/>
        <v>0</v>
      </c>
      <c r="F41" s="2">
        <f t="shared" si="0"/>
        <v>0</v>
      </c>
    </row>
    <row r="42" spans="1:6" ht="12.75">
      <c r="A42" s="17"/>
      <c r="B42" s="2" t="s">
        <v>93</v>
      </c>
      <c r="C42" s="2"/>
      <c r="D42" s="2"/>
      <c r="E42" s="2">
        <f t="shared" si="0"/>
        <v>0</v>
      </c>
      <c r="F42" s="2">
        <f t="shared" si="0"/>
        <v>0</v>
      </c>
    </row>
    <row r="43" spans="1:6" ht="12.75">
      <c r="A43" s="17"/>
      <c r="B43" s="2" t="s">
        <v>69</v>
      </c>
      <c r="C43" s="2"/>
      <c r="D43" s="2"/>
      <c r="E43" s="2">
        <f t="shared" si="0"/>
        <v>0</v>
      </c>
      <c r="F43" s="2">
        <f t="shared" si="0"/>
        <v>0</v>
      </c>
    </row>
    <row r="44" spans="1:6" ht="12.75">
      <c r="A44" s="17"/>
      <c r="B44" s="2" t="s">
        <v>70</v>
      </c>
      <c r="C44" s="2"/>
      <c r="D44" s="2"/>
      <c r="E44" s="2">
        <f t="shared" si="0"/>
        <v>0</v>
      </c>
      <c r="F44" s="2">
        <f t="shared" si="0"/>
        <v>0</v>
      </c>
    </row>
    <row r="45" spans="1:6" ht="12.75">
      <c r="A45" s="17"/>
      <c r="B45" s="2" t="s">
        <v>71</v>
      </c>
      <c r="C45" s="2"/>
      <c r="D45" s="2"/>
      <c r="E45" s="2">
        <f t="shared" si="0"/>
        <v>0</v>
      </c>
      <c r="F45" s="2">
        <f t="shared" si="0"/>
        <v>0</v>
      </c>
    </row>
    <row r="46" spans="1:6" ht="12.75">
      <c r="A46" s="18"/>
      <c r="B46" s="2" t="s">
        <v>15</v>
      </c>
      <c r="C46" s="2"/>
      <c r="D46" s="2"/>
      <c r="E46" s="2">
        <f t="shared" si="0"/>
        <v>0</v>
      </c>
      <c r="F46" s="2">
        <f t="shared" si="0"/>
        <v>0</v>
      </c>
    </row>
    <row r="47" spans="1:6" ht="12.75">
      <c r="A47" s="18"/>
      <c r="B47" s="2" t="s">
        <v>22</v>
      </c>
      <c r="C47" s="2"/>
      <c r="D47" s="2"/>
      <c r="E47" s="2">
        <f t="shared" si="0"/>
        <v>0</v>
      </c>
      <c r="F47" s="2">
        <f t="shared" si="0"/>
        <v>0</v>
      </c>
    </row>
    <row r="48" spans="1:6" ht="12.75">
      <c r="A48" s="18"/>
      <c r="B48" s="2" t="s">
        <v>23</v>
      </c>
      <c r="C48" s="2"/>
      <c r="D48" s="2"/>
      <c r="E48" s="2">
        <f t="shared" si="0"/>
        <v>0</v>
      </c>
      <c r="F48" s="2">
        <f t="shared" si="0"/>
        <v>0</v>
      </c>
    </row>
    <row r="49" spans="1:6" ht="12.75">
      <c r="A49" s="18"/>
      <c r="B49" s="2" t="s">
        <v>24</v>
      </c>
      <c r="C49" s="2"/>
      <c r="D49" s="2"/>
      <c r="E49" s="2">
        <f t="shared" si="0"/>
        <v>0</v>
      </c>
      <c r="F49" s="2">
        <f t="shared" si="0"/>
        <v>0</v>
      </c>
    </row>
    <row r="50" spans="1:6" ht="12.75">
      <c r="A50" s="18"/>
      <c r="B50" s="2" t="s">
        <v>25</v>
      </c>
      <c r="C50" s="2"/>
      <c r="D50" s="2"/>
      <c r="E50" s="2">
        <f t="shared" si="0"/>
        <v>0</v>
      </c>
      <c r="F50" s="2">
        <f t="shared" si="0"/>
        <v>0</v>
      </c>
    </row>
    <row r="51" spans="1:6" ht="12.75">
      <c r="A51" s="18"/>
      <c r="B51" s="2" t="s">
        <v>26</v>
      </c>
      <c r="C51" s="2"/>
      <c r="D51" s="2"/>
      <c r="E51" s="2">
        <f t="shared" si="0"/>
        <v>0</v>
      </c>
      <c r="F51" s="2">
        <f t="shared" si="0"/>
        <v>0</v>
      </c>
    </row>
    <row r="52" spans="1:6" ht="12.75">
      <c r="A52" s="18"/>
      <c r="B52" s="2" t="s">
        <v>27</v>
      </c>
      <c r="C52" s="2"/>
      <c r="D52" s="2"/>
      <c r="E52" s="2">
        <f t="shared" si="0"/>
        <v>0</v>
      </c>
      <c r="F52" s="2">
        <f t="shared" si="0"/>
        <v>0</v>
      </c>
    </row>
    <row r="53" spans="1:6" ht="12.75">
      <c r="A53" s="18"/>
      <c r="B53" s="2" t="s">
        <v>28</v>
      </c>
      <c r="C53" s="2"/>
      <c r="D53" s="2"/>
      <c r="E53" s="2">
        <f t="shared" si="0"/>
        <v>0</v>
      </c>
      <c r="F53" s="2">
        <f t="shared" si="0"/>
        <v>0</v>
      </c>
    </row>
    <row r="54" spans="1:6" ht="12.75">
      <c r="A54" s="18"/>
      <c r="B54" s="2" t="s">
        <v>29</v>
      </c>
      <c r="C54" s="2"/>
      <c r="D54" s="2"/>
      <c r="E54" s="2">
        <f t="shared" si="0"/>
        <v>0</v>
      </c>
      <c r="F54" s="2">
        <f t="shared" si="0"/>
        <v>0</v>
      </c>
    </row>
    <row r="55" spans="1:6" ht="12.75">
      <c r="A55" s="18"/>
      <c r="B55" s="2" t="s">
        <v>30</v>
      </c>
      <c r="C55" s="2"/>
      <c r="D55" s="2"/>
      <c r="E55" s="2">
        <f t="shared" si="0"/>
        <v>0</v>
      </c>
      <c r="F55" s="2">
        <f t="shared" si="0"/>
        <v>0</v>
      </c>
    </row>
    <row r="56" spans="1:6" ht="12.75">
      <c r="A56" s="18"/>
      <c r="B56" s="2" t="s">
        <v>31</v>
      </c>
      <c r="C56" s="2"/>
      <c r="D56" s="2"/>
      <c r="E56" s="2">
        <f t="shared" si="0"/>
        <v>0</v>
      </c>
      <c r="F56" s="2">
        <f t="shared" si="0"/>
        <v>0</v>
      </c>
    </row>
    <row r="58" spans="1:6" ht="12.75">
      <c r="A58" s="17" t="s">
        <v>32</v>
      </c>
      <c r="B58" s="2" t="s">
        <v>33</v>
      </c>
      <c r="C58" s="2"/>
      <c r="D58" s="2"/>
      <c r="E58" s="2">
        <f>SUMIF($D$9:$D$35,$B58,E$9:E$35)</f>
        <v>0</v>
      </c>
      <c r="F58" s="2">
        <f>SUMIF($D$9:$D$35,$B58,F$9:F$35)</f>
        <v>0</v>
      </c>
    </row>
    <row r="59" spans="1:6" ht="12.75">
      <c r="A59" s="17"/>
      <c r="B59" s="2" t="s">
        <v>36</v>
      </c>
      <c r="C59" s="2"/>
      <c r="D59" s="2"/>
      <c r="E59" s="2">
        <f aca="true" t="shared" si="1" ref="E59:F62">SUMIF($D$9:$D$35,$B59,E$9:E$35)</f>
        <v>0</v>
      </c>
      <c r="F59" s="2">
        <f t="shared" si="1"/>
        <v>0</v>
      </c>
    </row>
    <row r="60" spans="1:6" ht="12.75">
      <c r="A60" s="17"/>
      <c r="B60" s="2" t="s">
        <v>37</v>
      </c>
      <c r="C60" s="2"/>
      <c r="D60" s="2"/>
      <c r="E60" s="2">
        <f t="shared" si="1"/>
        <v>0</v>
      </c>
      <c r="F60" s="2">
        <f t="shared" si="1"/>
        <v>0</v>
      </c>
    </row>
    <row r="61" spans="1:6" ht="12.75">
      <c r="A61" s="17"/>
      <c r="B61" s="2" t="s">
        <v>38</v>
      </c>
      <c r="C61" s="2"/>
      <c r="D61" s="2"/>
      <c r="E61" s="2">
        <f t="shared" si="1"/>
        <v>0</v>
      </c>
      <c r="F61" s="2">
        <f t="shared" si="1"/>
        <v>0</v>
      </c>
    </row>
    <row r="62" spans="1:6" ht="12.75">
      <c r="A62" s="17"/>
      <c r="B62" s="2" t="s">
        <v>31</v>
      </c>
      <c r="C62" s="2"/>
      <c r="D62" s="2"/>
      <c r="E62" s="2">
        <f t="shared" si="1"/>
        <v>0</v>
      </c>
      <c r="F62" s="2">
        <f t="shared" si="1"/>
        <v>0</v>
      </c>
    </row>
  </sheetData>
  <sheetProtection sheet="1" objects="1" scenarios="1"/>
  <mergeCells count="5">
    <mergeCell ref="A7:D7"/>
    <mergeCell ref="E7:F7"/>
    <mergeCell ref="B8:C8"/>
    <mergeCell ref="A39:A56"/>
    <mergeCell ref="A58:A6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McMahon</dc:creator>
  <cp:keywords/>
  <dc:description/>
  <cp:lastModifiedBy>zhanli</cp:lastModifiedBy>
  <dcterms:created xsi:type="dcterms:W3CDTF">2010-09-27T17:48:35Z</dcterms:created>
  <dcterms:modified xsi:type="dcterms:W3CDTF">2010-10-05T23:38:05Z</dcterms:modified>
  <cp:category/>
  <cp:version/>
  <cp:contentType/>
  <cp:contentStatus/>
</cp:coreProperties>
</file>